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75" windowWidth="19095" windowHeight="1176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Sheet1!$A$2:$H$45</definedName>
  </definedNames>
  <calcPr calcId="145621"/>
</workbook>
</file>

<file path=xl/calcChain.xml><?xml version="1.0" encoding="utf-8"?>
<calcChain xmlns="http://schemas.openxmlformats.org/spreadsheetml/2006/main">
  <c r="E34" i="1" l="1"/>
  <c r="E6" i="1"/>
  <c r="E28" i="1"/>
  <c r="E39" i="1"/>
  <c r="E15" i="1"/>
  <c r="E8" i="1"/>
  <c r="E10" i="1"/>
  <c r="E7" i="1"/>
  <c r="E13" i="1"/>
  <c r="E12" i="1"/>
  <c r="E9" i="1"/>
  <c r="E14" i="1"/>
  <c r="E16" i="1"/>
  <c r="E21" i="1"/>
  <c r="E24" i="1"/>
  <c r="E18" i="1"/>
  <c r="E17" i="1"/>
  <c r="E27" i="1"/>
  <c r="E25" i="1"/>
  <c r="E22" i="1"/>
  <c r="E23" i="1"/>
  <c r="E30" i="1"/>
  <c r="E19" i="1"/>
  <c r="E20" i="1"/>
  <c r="E29" i="1"/>
  <c r="E26" i="1"/>
  <c r="E31" i="1"/>
  <c r="E11" i="1"/>
  <c r="E36" i="1"/>
  <c r="E35" i="1"/>
  <c r="E37" i="1"/>
  <c r="E38" i="1"/>
  <c r="E33" i="1"/>
  <c r="E40" i="1"/>
  <c r="E41" i="1"/>
  <c r="E32" i="1"/>
  <c r="E42" i="1"/>
  <c r="E43" i="1"/>
  <c r="E5" i="1"/>
  <c r="D44" i="1"/>
  <c r="F44" i="1"/>
  <c r="C44" i="1"/>
  <c r="E44" i="1" l="1"/>
</calcChain>
</file>

<file path=xl/sharedStrings.xml><?xml version="1.0" encoding="utf-8"?>
<sst xmlns="http://schemas.openxmlformats.org/spreadsheetml/2006/main" count="90" uniqueCount="81">
  <si>
    <t>ردیف</t>
  </si>
  <si>
    <t>کشور</t>
  </si>
  <si>
    <t>کشته ها</t>
  </si>
  <si>
    <t>مفقودین</t>
  </si>
  <si>
    <t>مجروحین</t>
  </si>
  <si>
    <t>منابع رسمی</t>
  </si>
  <si>
    <t>منابع رسانه ای</t>
  </si>
  <si>
    <t>هند</t>
  </si>
  <si>
    <t>بنگلادش</t>
  </si>
  <si>
    <t>ترکیه</t>
  </si>
  <si>
    <t xml:space="preserve">رئیس سازمان دیانت ترکیه </t>
  </si>
  <si>
    <t>پاکستان</t>
  </si>
  <si>
    <t xml:space="preserve">وزارت امور مذهبی </t>
  </si>
  <si>
    <t xml:space="preserve">افغانستان </t>
  </si>
  <si>
    <t>بعثه حج افغانستان</t>
  </si>
  <si>
    <t>رادیو دری هرات:6 کشته و 7 مفقود</t>
  </si>
  <si>
    <t>اردن</t>
  </si>
  <si>
    <t>مالزی</t>
  </si>
  <si>
    <t>الجزایر</t>
  </si>
  <si>
    <t>لبنان</t>
  </si>
  <si>
    <t xml:space="preserve">عراق </t>
  </si>
  <si>
    <t>هیئت حج عراق</t>
  </si>
  <si>
    <t>لیبی</t>
  </si>
  <si>
    <t>اندونزی</t>
  </si>
  <si>
    <t>وزارت امور دینی</t>
  </si>
  <si>
    <t>عمان</t>
  </si>
  <si>
    <t>بعثه عمان</t>
  </si>
  <si>
    <t>فیلیپین</t>
  </si>
  <si>
    <t>وزارت امور خارجه فیلیپین</t>
  </si>
  <si>
    <t xml:space="preserve">مصر </t>
  </si>
  <si>
    <t>وزیر اوقاف و رئیس بعثه</t>
  </si>
  <si>
    <t>نیجریه</t>
  </si>
  <si>
    <t xml:space="preserve">سازمان حج و زیارت </t>
  </si>
  <si>
    <t>اتیوپی</t>
  </si>
  <si>
    <t xml:space="preserve">تانزانیا </t>
  </si>
  <si>
    <t xml:space="preserve">سودان </t>
  </si>
  <si>
    <t>بعثه حج سودان</t>
  </si>
  <si>
    <t>تونس</t>
  </si>
  <si>
    <t>سخنگوی بعثه تونس</t>
  </si>
  <si>
    <t xml:space="preserve">سنگال </t>
  </si>
  <si>
    <t xml:space="preserve">مغرب </t>
  </si>
  <si>
    <t>دفتر امور حجاج مغرب</t>
  </si>
  <si>
    <t xml:space="preserve">چین </t>
  </si>
  <si>
    <t>سومالی</t>
  </si>
  <si>
    <t>ایران</t>
  </si>
  <si>
    <t>وزارت خارجه چین</t>
  </si>
  <si>
    <t>مجموع</t>
  </si>
  <si>
    <t>کمیسیون ملی حج</t>
  </si>
  <si>
    <t>سازمان حج و وزارت دینی</t>
  </si>
  <si>
    <t>خبرگزاری فرانسه</t>
  </si>
  <si>
    <t>انگلیس</t>
  </si>
  <si>
    <t>نیجر</t>
  </si>
  <si>
    <t>کامرون</t>
  </si>
  <si>
    <t>ساحل عاج</t>
  </si>
  <si>
    <t>چاد</t>
  </si>
  <si>
    <t>غنا</t>
  </si>
  <si>
    <t>کنیا</t>
  </si>
  <si>
    <t>بورکینافاسو</t>
  </si>
  <si>
    <t>بروندی</t>
  </si>
  <si>
    <t>هلند</t>
  </si>
  <si>
    <t>وزیر خارجه هند</t>
  </si>
  <si>
    <t>مجموع
کشته و مفقود</t>
  </si>
  <si>
    <t>بنین</t>
  </si>
  <si>
    <t>BBC</t>
  </si>
  <si>
    <t>وزارت خارجه</t>
  </si>
  <si>
    <t>کمیته نظارت</t>
  </si>
  <si>
    <t>رئیس کمیسیون پزشکی در عربستان</t>
  </si>
  <si>
    <t>سرکنسول در جده</t>
  </si>
  <si>
    <t>کنسول در جده</t>
  </si>
  <si>
    <t>خبرگزاری آناتولی</t>
  </si>
  <si>
    <t>کمیته حج</t>
  </si>
  <si>
    <t>وزیر اوقاف و امور اسلامی</t>
  </si>
  <si>
    <t>خبرگزاری APA</t>
  </si>
  <si>
    <t>گرندپابلیک</t>
  </si>
  <si>
    <t xml:space="preserve">کنسول در جده </t>
  </si>
  <si>
    <t>جیبوتی</t>
  </si>
  <si>
    <t>وزیر امور مسلمانان</t>
  </si>
  <si>
    <t>مالی</t>
  </si>
  <si>
    <t>میانمار</t>
  </si>
  <si>
    <t>فدراسیون ملی مسلمانان</t>
  </si>
  <si>
    <t>بسمه تعالی
آمار جانباختگان و مفقودین حادثه منا تا تاریخ 94/7/13 بر اساس اعلام مراجع رسمی و رسانه ای کشورهای آسیب دیده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</si>
</sst>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alibri"/>
      <family val="2"/>
      <charset val="178"/>
      <scheme val="minor"/>
    </font>
    <font>
      <b/>
      <sz val="10"/>
      <color rgb="FF000000"/>
      <name val="B Titr"/>
      <charset val="178"/>
    </font>
    <font>
      <b/>
      <sz val="10"/>
      <color rgb="FF000000"/>
      <name val="B Nazanin"/>
      <charset val="178"/>
    </font>
    <font>
      <sz val="10"/>
      <color rgb="FF000000"/>
      <name val="B Nazanin"/>
      <charset val="178"/>
    </font>
    <font>
      <sz val="10"/>
      <color rgb="FF000000"/>
      <name val="Times New Roman"/>
      <family val="1"/>
    </font>
    <font>
      <sz val="10"/>
      <color theme="1"/>
      <name val="Calibri"/>
      <family val="2"/>
      <charset val="178"/>
      <scheme val="minor"/>
    </font>
    <font>
      <sz val="11"/>
      <color theme="1"/>
      <name val="Cambria"/>
      <family val="1"/>
      <scheme val="major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top" wrapText="1" readingOrder="2"/>
    </xf>
    <xf numFmtId="0" fontId="4" fillId="0" borderId="1" xfId="0" applyFont="1" applyBorder="1" applyAlignment="1">
      <alignment horizontal="center" vertical="top" wrapText="1" readingOrder="2"/>
    </xf>
    <xf numFmtId="0" fontId="3" fillId="0" borderId="1" xfId="0" applyFont="1" applyFill="1" applyBorder="1" applyAlignment="1">
      <alignment horizontal="center" vertical="top" wrapText="1" readingOrder="2"/>
    </xf>
    <xf numFmtId="0" fontId="3" fillId="0" borderId="0" xfId="0" applyFont="1" applyBorder="1" applyAlignment="1">
      <alignment horizontal="center" vertical="center" wrapText="1" readingOrder="2"/>
    </xf>
    <xf numFmtId="0" fontId="4" fillId="0" borderId="0" xfId="0" applyFont="1" applyBorder="1" applyAlignment="1">
      <alignment horizontal="center" vertical="center" wrapText="1" readingOrder="2"/>
    </xf>
    <xf numFmtId="0" fontId="7" fillId="0" borderId="0" xfId="0" applyFont="1" applyBorder="1" applyAlignment="1">
      <alignment horizontal="center" vertical="center" wrapText="1" readingOrder="2"/>
    </xf>
    <xf numFmtId="0" fontId="0" fillId="0" borderId="0" xfId="0" applyAlignment="1">
      <alignment wrapText="1"/>
    </xf>
    <xf numFmtId="0" fontId="5" fillId="0" borderId="1" xfId="0" applyFont="1" applyBorder="1" applyAlignment="1">
      <alignment horizont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top" wrapText="1" readingOrder="2"/>
    </xf>
    <xf numFmtId="0" fontId="2" fillId="0" borderId="1" xfId="0" applyFont="1" applyFill="1" applyBorder="1" applyAlignment="1">
      <alignment horizontal="center" vertical="top" wrapText="1" readingOrder="2"/>
    </xf>
    <xf numFmtId="0" fontId="1" fillId="0" borderId="0" xfId="0" applyFont="1" applyBorder="1" applyAlignment="1">
      <alignment horizontal="center" wrapText="1" readingOrder="2"/>
    </xf>
    <xf numFmtId="0" fontId="1" fillId="0" borderId="2" xfId="0" applyFont="1" applyBorder="1" applyAlignment="1">
      <alignment horizontal="center" vertical="top" wrapText="1" readingOrder="2"/>
    </xf>
    <xf numFmtId="0" fontId="1" fillId="0" borderId="3" xfId="0" applyFont="1" applyBorder="1" applyAlignment="1">
      <alignment horizontal="center" vertical="top" wrapText="1" readingOrder="2"/>
    </xf>
    <xf numFmtId="0" fontId="1" fillId="0" borderId="4" xfId="0" applyFont="1" applyBorder="1" applyAlignment="1">
      <alignment horizontal="center" vertical="top" wrapText="1" readingOrder="2"/>
    </xf>
    <xf numFmtId="0" fontId="3" fillId="0" borderId="5" xfId="0" applyFont="1" applyBorder="1" applyAlignment="1">
      <alignment horizontal="center" vertical="top" wrapText="1" readingOrder="2"/>
    </xf>
    <xf numFmtId="0" fontId="3" fillId="0" borderId="6" xfId="0" applyFont="1" applyBorder="1" applyAlignment="1">
      <alignment horizontal="center" vertical="top" wrapText="1" readingOrder="2"/>
    </xf>
    <xf numFmtId="0" fontId="3" fillId="0" borderId="6" xfId="0" quotePrefix="1" applyFont="1" applyBorder="1" applyAlignment="1">
      <alignment horizontal="center" vertical="top" wrapText="1" readingOrder="2"/>
    </xf>
    <xf numFmtId="0" fontId="4" fillId="0" borderId="6" xfId="0" applyFont="1" applyBorder="1" applyAlignment="1">
      <alignment horizontal="center" vertical="top" wrapText="1" readingOrder="2"/>
    </xf>
    <xf numFmtId="0" fontId="3" fillId="0" borderId="7" xfId="0" applyFont="1" applyBorder="1" applyAlignment="1">
      <alignment horizontal="center" vertical="top" wrapText="1" readingOrder="2"/>
    </xf>
    <xf numFmtId="0" fontId="2" fillId="0" borderId="8" xfId="0" applyFont="1" applyBorder="1" applyAlignment="1">
      <alignment horizontal="center" vertical="top" wrapText="1" readingOrder="2"/>
    </xf>
    <xf numFmtId="0" fontId="4" fillId="0" borderId="8" xfId="0" applyFont="1" applyBorder="1" applyAlignment="1">
      <alignment horizontal="center" vertical="top" wrapText="1" readingOrder="2"/>
    </xf>
    <xf numFmtId="0" fontId="3" fillId="0" borderId="8" xfId="0" applyFont="1" applyBorder="1" applyAlignment="1">
      <alignment horizontal="center" vertical="top" wrapText="1" readingOrder="2"/>
    </xf>
    <xf numFmtId="0" fontId="4" fillId="0" borderId="9" xfId="0" applyFont="1" applyBorder="1" applyAlignment="1">
      <alignment horizontal="center" vertical="top" wrapText="1" readingOrder="2"/>
    </xf>
    <xf numFmtId="0" fontId="4" fillId="0" borderId="0" xfId="0" applyFont="1" applyBorder="1" applyAlignment="1">
      <alignment horizontal="center" wrapText="1" readingOrder="2"/>
    </xf>
    <xf numFmtId="0" fontId="3" fillId="0" borderId="0" xfId="0" applyFont="1" applyBorder="1" applyAlignment="1">
      <alignment horizontal="center" wrapText="1" readingOrder="2"/>
    </xf>
    <xf numFmtId="0" fontId="1" fillId="0" borderId="0" xfId="0" applyFont="1" applyBorder="1" applyAlignment="1">
      <alignment horizontal="center" wrapText="1" readingOrder="2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5"/>
  <sheetViews>
    <sheetView rightToLeft="1" tabSelected="1" topLeftCell="A28" workbookViewId="0">
      <selection activeCell="F55" sqref="F55"/>
    </sheetView>
  </sheetViews>
  <sheetFormatPr defaultColWidth="9" defaultRowHeight="15"/>
  <cols>
    <col min="1" max="1" width="5.42578125" style="7" customWidth="1"/>
    <col min="2" max="2" width="9" style="7"/>
    <col min="3" max="4" width="6.85546875" style="7" customWidth="1"/>
    <col min="5" max="5" width="9" style="7"/>
    <col min="6" max="6" width="6.85546875" style="7" customWidth="1"/>
    <col min="7" max="7" width="19" style="7" customWidth="1"/>
    <col min="8" max="8" width="20" style="7" customWidth="1"/>
    <col min="9" max="16384" width="9" style="7"/>
  </cols>
  <sheetData>
    <row r="1" spans="1:8" ht="43.5" customHeight="1">
      <c r="A1" s="29"/>
      <c r="B1" s="30"/>
      <c r="C1" s="30"/>
      <c r="D1" s="30"/>
      <c r="E1" s="30"/>
      <c r="F1" s="30"/>
      <c r="G1" s="30"/>
      <c r="H1" s="30"/>
    </row>
    <row r="2" spans="1:8" ht="40.5" customHeight="1">
      <c r="A2" s="27" t="s">
        <v>80</v>
      </c>
      <c r="B2" s="27"/>
      <c r="C2" s="27"/>
      <c r="D2" s="27"/>
      <c r="E2" s="27"/>
      <c r="F2" s="27"/>
      <c r="G2" s="27"/>
      <c r="H2" s="27"/>
    </row>
    <row r="3" spans="1:8" ht="14.25" customHeight="1" thickBot="1">
      <c r="A3" s="12"/>
      <c r="B3" s="12"/>
      <c r="C3" s="12"/>
      <c r="D3" s="12"/>
      <c r="E3" s="12"/>
      <c r="F3" s="12"/>
      <c r="G3" s="12"/>
      <c r="H3" s="12"/>
    </row>
    <row r="4" spans="1:8" ht="60.75">
      <c r="A4" s="13" t="s">
        <v>0</v>
      </c>
      <c r="B4" s="14" t="s">
        <v>1</v>
      </c>
      <c r="C4" s="14" t="s">
        <v>2</v>
      </c>
      <c r="D4" s="14" t="s">
        <v>3</v>
      </c>
      <c r="E4" s="14" t="s">
        <v>61</v>
      </c>
      <c r="F4" s="14" t="s">
        <v>4</v>
      </c>
      <c r="G4" s="14" t="s">
        <v>5</v>
      </c>
      <c r="H4" s="15" t="s">
        <v>6</v>
      </c>
    </row>
    <row r="5" spans="1:8" ht="16.5" customHeight="1">
      <c r="A5" s="16">
        <v>1</v>
      </c>
      <c r="B5" s="10" t="s">
        <v>44</v>
      </c>
      <c r="C5" s="1">
        <v>464</v>
      </c>
      <c r="D5" s="1"/>
      <c r="E5" s="10">
        <f t="shared" ref="E5:E43" si="0">C5+D5</f>
        <v>464</v>
      </c>
      <c r="F5" s="1">
        <v>159</v>
      </c>
      <c r="G5" s="1" t="s">
        <v>32</v>
      </c>
      <c r="H5" s="17"/>
    </row>
    <row r="6" spans="1:8" ht="16.5" customHeight="1">
      <c r="A6" s="16">
        <v>2</v>
      </c>
      <c r="B6" s="10" t="s">
        <v>77</v>
      </c>
      <c r="C6" s="1">
        <v>70</v>
      </c>
      <c r="D6" s="1">
        <v>271</v>
      </c>
      <c r="E6" s="10">
        <f t="shared" si="0"/>
        <v>341</v>
      </c>
      <c r="F6" s="1">
        <v>4</v>
      </c>
      <c r="G6" s="1" t="s">
        <v>12</v>
      </c>
      <c r="H6" s="17"/>
    </row>
    <row r="7" spans="1:8" ht="16.5" customHeight="1">
      <c r="A7" s="16">
        <v>3</v>
      </c>
      <c r="B7" s="10" t="s">
        <v>31</v>
      </c>
      <c r="C7" s="1">
        <v>75</v>
      </c>
      <c r="D7" s="1">
        <v>241</v>
      </c>
      <c r="E7" s="10">
        <f t="shared" si="0"/>
        <v>316</v>
      </c>
      <c r="F7" s="1">
        <v>71</v>
      </c>
      <c r="G7" s="1" t="s">
        <v>47</v>
      </c>
      <c r="H7" s="17"/>
    </row>
    <row r="8" spans="1:8" ht="16.5" customHeight="1">
      <c r="A8" s="16">
        <v>4</v>
      </c>
      <c r="B8" s="10" t="s">
        <v>29</v>
      </c>
      <c r="C8" s="1">
        <v>138</v>
      </c>
      <c r="D8" s="1">
        <v>96</v>
      </c>
      <c r="E8" s="10">
        <f t="shared" si="0"/>
        <v>234</v>
      </c>
      <c r="F8" s="1">
        <v>17</v>
      </c>
      <c r="G8" s="1" t="s">
        <v>30</v>
      </c>
      <c r="H8" s="18"/>
    </row>
    <row r="9" spans="1:8" ht="16.5" customHeight="1">
      <c r="A9" s="16">
        <v>5</v>
      </c>
      <c r="B9" s="10" t="s">
        <v>8</v>
      </c>
      <c r="C9" s="1">
        <v>51</v>
      </c>
      <c r="D9" s="1">
        <v>140</v>
      </c>
      <c r="E9" s="10">
        <f t="shared" si="0"/>
        <v>191</v>
      </c>
      <c r="F9" s="1">
        <v>63</v>
      </c>
      <c r="G9" s="1" t="s">
        <v>68</v>
      </c>
      <c r="H9" s="19"/>
    </row>
    <row r="10" spans="1:8" ht="16.5" customHeight="1">
      <c r="A10" s="16">
        <v>6</v>
      </c>
      <c r="B10" s="10" t="s">
        <v>23</v>
      </c>
      <c r="C10" s="1">
        <v>95</v>
      </c>
      <c r="D10" s="1">
        <v>82</v>
      </c>
      <c r="E10" s="10">
        <f t="shared" si="0"/>
        <v>177</v>
      </c>
      <c r="F10" s="1">
        <v>10</v>
      </c>
      <c r="G10" s="1" t="s">
        <v>24</v>
      </c>
      <c r="H10" s="17"/>
    </row>
    <row r="11" spans="1:8" ht="16.5" customHeight="1">
      <c r="A11" s="16">
        <v>7</v>
      </c>
      <c r="B11" s="10" t="s">
        <v>33</v>
      </c>
      <c r="C11" s="1">
        <v>13</v>
      </c>
      <c r="D11" s="1">
        <v>140</v>
      </c>
      <c r="E11" s="10">
        <f t="shared" si="0"/>
        <v>153</v>
      </c>
      <c r="F11" s="1"/>
      <c r="G11" s="1" t="s">
        <v>64</v>
      </c>
      <c r="H11" s="17"/>
    </row>
    <row r="12" spans="1:8" ht="16.5" customHeight="1">
      <c r="A12" s="16">
        <v>8</v>
      </c>
      <c r="B12" s="10" t="s">
        <v>7</v>
      </c>
      <c r="C12" s="1">
        <v>58</v>
      </c>
      <c r="D12" s="1">
        <v>78</v>
      </c>
      <c r="E12" s="10">
        <f t="shared" si="0"/>
        <v>136</v>
      </c>
      <c r="F12" s="1"/>
      <c r="G12" s="1" t="s">
        <v>60</v>
      </c>
      <c r="H12" s="17"/>
    </row>
    <row r="13" spans="1:8" ht="16.5" customHeight="1">
      <c r="A13" s="16">
        <v>9</v>
      </c>
      <c r="B13" s="10" t="s">
        <v>11</v>
      </c>
      <c r="C13" s="1">
        <v>76</v>
      </c>
      <c r="D13" s="1">
        <v>60</v>
      </c>
      <c r="E13" s="10">
        <f t="shared" si="0"/>
        <v>136</v>
      </c>
      <c r="F13" s="1">
        <v>7</v>
      </c>
      <c r="G13" s="1" t="s">
        <v>12</v>
      </c>
      <c r="H13" s="17"/>
    </row>
    <row r="14" spans="1:8" ht="16.5" customHeight="1">
      <c r="A14" s="16">
        <v>10</v>
      </c>
      <c r="B14" s="10" t="s">
        <v>51</v>
      </c>
      <c r="C14" s="1">
        <v>28</v>
      </c>
      <c r="D14" s="1">
        <v>89</v>
      </c>
      <c r="E14" s="10">
        <f t="shared" si="0"/>
        <v>117</v>
      </c>
      <c r="F14" s="1">
        <v>39</v>
      </c>
      <c r="G14" s="1" t="s">
        <v>65</v>
      </c>
      <c r="H14" s="17"/>
    </row>
    <row r="15" spans="1:8" ht="16.5" customHeight="1">
      <c r="A15" s="16">
        <v>11</v>
      </c>
      <c r="B15" s="10" t="s">
        <v>62</v>
      </c>
      <c r="C15" s="1">
        <v>11</v>
      </c>
      <c r="D15" s="1">
        <v>90</v>
      </c>
      <c r="E15" s="10">
        <f t="shared" si="0"/>
        <v>101</v>
      </c>
      <c r="F15" s="1"/>
      <c r="G15" s="1"/>
      <c r="H15" s="17" t="s">
        <v>73</v>
      </c>
    </row>
    <row r="16" spans="1:8" ht="16.5" customHeight="1">
      <c r="A16" s="16">
        <v>12</v>
      </c>
      <c r="B16" s="10" t="s">
        <v>52</v>
      </c>
      <c r="C16" s="1">
        <v>42</v>
      </c>
      <c r="D16" s="1">
        <v>55</v>
      </c>
      <c r="E16" s="10">
        <f t="shared" si="0"/>
        <v>97</v>
      </c>
      <c r="F16" s="1"/>
      <c r="G16" s="1" t="s">
        <v>67</v>
      </c>
      <c r="H16" s="17"/>
    </row>
    <row r="17" spans="1:8" ht="16.5" customHeight="1">
      <c r="A17" s="16">
        <v>13</v>
      </c>
      <c r="B17" s="10" t="s">
        <v>53</v>
      </c>
      <c r="C17" s="1">
        <v>14</v>
      </c>
      <c r="D17" s="1">
        <v>77</v>
      </c>
      <c r="E17" s="10">
        <f t="shared" si="0"/>
        <v>91</v>
      </c>
      <c r="F17" s="1"/>
      <c r="G17" s="1"/>
      <c r="H17" s="17" t="s">
        <v>49</v>
      </c>
    </row>
    <row r="18" spans="1:8" ht="16.5" customHeight="1">
      <c r="A18" s="16">
        <v>14</v>
      </c>
      <c r="B18" s="10" t="s">
        <v>18</v>
      </c>
      <c r="C18" s="1">
        <v>14</v>
      </c>
      <c r="D18" s="1">
        <v>54</v>
      </c>
      <c r="E18" s="10">
        <f t="shared" si="0"/>
        <v>68</v>
      </c>
      <c r="F18" s="1"/>
      <c r="G18" s="1" t="s">
        <v>64</v>
      </c>
      <c r="H18" s="17"/>
    </row>
    <row r="19" spans="1:8" ht="16.5" customHeight="1">
      <c r="A19" s="16">
        <v>15</v>
      </c>
      <c r="B19" s="10" t="s">
        <v>39</v>
      </c>
      <c r="C19" s="1">
        <v>14</v>
      </c>
      <c r="D19" s="1">
        <v>49</v>
      </c>
      <c r="E19" s="10">
        <f t="shared" si="0"/>
        <v>63</v>
      </c>
      <c r="F19" s="1">
        <v>4</v>
      </c>
      <c r="G19" s="1" t="s">
        <v>66</v>
      </c>
      <c r="H19" s="17"/>
    </row>
    <row r="20" spans="1:8" ht="16.5" customHeight="1">
      <c r="A20" s="16">
        <v>16</v>
      </c>
      <c r="B20" s="10" t="s">
        <v>34</v>
      </c>
      <c r="C20" s="1">
        <v>7</v>
      </c>
      <c r="D20" s="1">
        <v>37</v>
      </c>
      <c r="E20" s="10">
        <f t="shared" si="0"/>
        <v>44</v>
      </c>
      <c r="F20" s="1"/>
      <c r="G20" s="1" t="s">
        <v>64</v>
      </c>
      <c r="H20" s="17"/>
    </row>
    <row r="21" spans="1:8" ht="16.5" customHeight="1">
      <c r="A21" s="16">
        <v>17</v>
      </c>
      <c r="B21" s="10" t="s">
        <v>40</v>
      </c>
      <c r="C21" s="1">
        <v>19</v>
      </c>
      <c r="D21" s="1">
        <v>19</v>
      </c>
      <c r="E21" s="10">
        <f t="shared" si="0"/>
        <v>38</v>
      </c>
      <c r="F21" s="1">
        <v>8</v>
      </c>
      <c r="G21" s="1" t="s">
        <v>41</v>
      </c>
      <c r="H21" s="17"/>
    </row>
    <row r="22" spans="1:8" ht="16.5" customHeight="1">
      <c r="A22" s="16">
        <v>18</v>
      </c>
      <c r="B22" s="10" t="s">
        <v>35</v>
      </c>
      <c r="C22" s="1">
        <v>9</v>
      </c>
      <c r="D22" s="1">
        <v>20</v>
      </c>
      <c r="E22" s="10">
        <f t="shared" si="0"/>
        <v>29</v>
      </c>
      <c r="F22" s="1">
        <v>13</v>
      </c>
      <c r="G22" s="1" t="s">
        <v>36</v>
      </c>
      <c r="H22" s="17"/>
    </row>
    <row r="23" spans="1:8" ht="16.5" customHeight="1">
      <c r="A23" s="16">
        <v>19</v>
      </c>
      <c r="B23" s="10" t="s">
        <v>55</v>
      </c>
      <c r="C23" s="1">
        <v>5</v>
      </c>
      <c r="D23" s="1">
        <v>21</v>
      </c>
      <c r="E23" s="10">
        <f t="shared" si="0"/>
        <v>26</v>
      </c>
      <c r="F23" s="1"/>
      <c r="G23" s="1"/>
      <c r="H23" s="17" t="s">
        <v>49</v>
      </c>
    </row>
    <row r="24" spans="1:8" ht="16.5" customHeight="1">
      <c r="A24" s="16">
        <v>20</v>
      </c>
      <c r="B24" s="10" t="s">
        <v>37</v>
      </c>
      <c r="C24" s="1">
        <v>18</v>
      </c>
      <c r="D24" s="1"/>
      <c r="E24" s="10">
        <f t="shared" si="0"/>
        <v>18</v>
      </c>
      <c r="F24" s="1">
        <v>6</v>
      </c>
      <c r="G24" s="1" t="s">
        <v>38</v>
      </c>
      <c r="H24" s="17"/>
    </row>
    <row r="25" spans="1:8" ht="16.5" customHeight="1">
      <c r="A25" s="16">
        <v>21</v>
      </c>
      <c r="B25" s="10" t="s">
        <v>22</v>
      </c>
      <c r="C25" s="1">
        <v>10</v>
      </c>
      <c r="D25" s="1">
        <v>7</v>
      </c>
      <c r="E25" s="10">
        <f t="shared" si="0"/>
        <v>17</v>
      </c>
      <c r="F25" s="1"/>
      <c r="G25" s="1" t="s">
        <v>70</v>
      </c>
      <c r="H25" s="17"/>
    </row>
    <row r="26" spans="1:8" ht="16.5" customHeight="1">
      <c r="A26" s="16">
        <v>22</v>
      </c>
      <c r="B26" s="10" t="s">
        <v>56</v>
      </c>
      <c r="C26" s="1">
        <v>8</v>
      </c>
      <c r="D26" s="1">
        <v>6</v>
      </c>
      <c r="E26" s="10">
        <f t="shared" si="0"/>
        <v>14</v>
      </c>
      <c r="F26" s="1"/>
      <c r="G26" s="1" t="s">
        <v>64</v>
      </c>
      <c r="H26" s="17"/>
    </row>
    <row r="27" spans="1:8" ht="16.5" customHeight="1">
      <c r="A27" s="16">
        <v>23</v>
      </c>
      <c r="B27" s="10" t="s">
        <v>54</v>
      </c>
      <c r="C27" s="1">
        <v>11</v>
      </c>
      <c r="D27" s="1"/>
      <c r="E27" s="10">
        <f t="shared" si="0"/>
        <v>11</v>
      </c>
      <c r="F27" s="1"/>
      <c r="G27" s="1"/>
      <c r="H27" s="17" t="s">
        <v>49</v>
      </c>
    </row>
    <row r="28" spans="1:8" ht="16.5" customHeight="1">
      <c r="A28" s="16">
        <v>24</v>
      </c>
      <c r="B28" s="10" t="s">
        <v>78</v>
      </c>
      <c r="C28" s="1">
        <v>6</v>
      </c>
      <c r="D28" s="1">
        <v>5</v>
      </c>
      <c r="E28" s="10">
        <f t="shared" si="0"/>
        <v>11</v>
      </c>
      <c r="F28" s="1"/>
      <c r="G28" s="1" t="s">
        <v>79</v>
      </c>
      <c r="H28" s="17"/>
    </row>
    <row r="29" spans="1:8" ht="16.5" customHeight="1">
      <c r="A29" s="16">
        <v>25</v>
      </c>
      <c r="B29" s="10" t="s">
        <v>9</v>
      </c>
      <c r="C29" s="1">
        <v>4</v>
      </c>
      <c r="D29" s="1">
        <v>5</v>
      </c>
      <c r="E29" s="10">
        <f t="shared" si="0"/>
        <v>9</v>
      </c>
      <c r="F29" s="1">
        <v>8</v>
      </c>
      <c r="G29" s="1" t="s">
        <v>10</v>
      </c>
      <c r="H29" s="17" t="s">
        <v>69</v>
      </c>
    </row>
    <row r="30" spans="1:8" ht="16.5" customHeight="1">
      <c r="A30" s="16">
        <v>26</v>
      </c>
      <c r="B30" s="11" t="s">
        <v>43</v>
      </c>
      <c r="C30" s="3">
        <v>8</v>
      </c>
      <c r="D30" s="8"/>
      <c r="E30" s="10">
        <f t="shared" si="0"/>
        <v>8</v>
      </c>
      <c r="F30" s="8"/>
      <c r="G30" s="8"/>
      <c r="H30" s="17" t="s">
        <v>49</v>
      </c>
    </row>
    <row r="31" spans="1:8" ht="16.5" customHeight="1">
      <c r="A31" s="16">
        <v>27</v>
      </c>
      <c r="B31" s="10" t="s">
        <v>13</v>
      </c>
      <c r="C31" s="1">
        <v>2</v>
      </c>
      <c r="D31" s="1">
        <v>6</v>
      </c>
      <c r="E31" s="10">
        <f t="shared" si="0"/>
        <v>8</v>
      </c>
      <c r="F31" s="2"/>
      <c r="G31" s="1" t="s">
        <v>14</v>
      </c>
      <c r="H31" s="17" t="s">
        <v>15</v>
      </c>
    </row>
    <row r="32" spans="1:8" ht="16.5" customHeight="1">
      <c r="A32" s="16">
        <v>28</v>
      </c>
      <c r="B32" s="10" t="s">
        <v>58</v>
      </c>
      <c r="C32" s="1">
        <v>1</v>
      </c>
      <c r="D32" s="1">
        <v>6</v>
      </c>
      <c r="E32" s="10">
        <f t="shared" si="0"/>
        <v>7</v>
      </c>
      <c r="F32" s="1"/>
      <c r="G32" s="1"/>
      <c r="H32" s="17" t="s">
        <v>72</v>
      </c>
    </row>
    <row r="33" spans="1:8" ht="16.5" customHeight="1">
      <c r="A33" s="16">
        <v>29</v>
      </c>
      <c r="B33" s="10" t="s">
        <v>20</v>
      </c>
      <c r="C33" s="1">
        <v>1</v>
      </c>
      <c r="D33" s="1">
        <v>5</v>
      </c>
      <c r="E33" s="10">
        <f t="shared" si="0"/>
        <v>6</v>
      </c>
      <c r="F33" s="1">
        <v>1</v>
      </c>
      <c r="G33" s="1" t="s">
        <v>21</v>
      </c>
      <c r="H33" s="17"/>
    </row>
    <row r="34" spans="1:8" ht="16.5" customHeight="1">
      <c r="A34" s="16">
        <v>30</v>
      </c>
      <c r="B34" s="10" t="s">
        <v>75</v>
      </c>
      <c r="C34" s="1">
        <v>2</v>
      </c>
      <c r="D34" s="1">
        <v>3</v>
      </c>
      <c r="E34" s="10">
        <f t="shared" si="0"/>
        <v>5</v>
      </c>
      <c r="F34" s="1"/>
      <c r="G34" s="1" t="s">
        <v>76</v>
      </c>
      <c r="H34" s="17"/>
    </row>
    <row r="35" spans="1:8" ht="16.5" customHeight="1">
      <c r="A35" s="16">
        <v>31</v>
      </c>
      <c r="B35" s="10" t="s">
        <v>42</v>
      </c>
      <c r="C35" s="1">
        <v>4</v>
      </c>
      <c r="D35" s="1"/>
      <c r="E35" s="10">
        <f t="shared" si="0"/>
        <v>4</v>
      </c>
      <c r="F35" s="1"/>
      <c r="G35" s="1" t="s">
        <v>45</v>
      </c>
      <c r="H35" s="17"/>
    </row>
    <row r="36" spans="1:8" ht="16.5" customHeight="1">
      <c r="A36" s="16">
        <v>32</v>
      </c>
      <c r="B36" s="10" t="s">
        <v>16</v>
      </c>
      <c r="C36" s="1">
        <v>1</v>
      </c>
      <c r="D36" s="1">
        <v>2</v>
      </c>
      <c r="E36" s="10">
        <f t="shared" si="0"/>
        <v>3</v>
      </c>
      <c r="F36" s="2"/>
      <c r="G36" s="1" t="s">
        <v>71</v>
      </c>
      <c r="H36" s="17"/>
    </row>
    <row r="37" spans="1:8" ht="16.5" customHeight="1">
      <c r="A37" s="16">
        <v>33</v>
      </c>
      <c r="B37" s="10" t="s">
        <v>27</v>
      </c>
      <c r="C37" s="1">
        <v>1</v>
      </c>
      <c r="D37" s="1"/>
      <c r="E37" s="10">
        <f t="shared" si="0"/>
        <v>1</v>
      </c>
      <c r="F37" s="1"/>
      <c r="G37" s="1" t="s">
        <v>28</v>
      </c>
      <c r="H37" s="17"/>
    </row>
    <row r="38" spans="1:8" ht="16.5" customHeight="1">
      <c r="A38" s="16">
        <v>34</v>
      </c>
      <c r="B38" s="10" t="s">
        <v>17</v>
      </c>
      <c r="C38" s="1">
        <v>1</v>
      </c>
      <c r="D38" s="2"/>
      <c r="E38" s="10">
        <f t="shared" si="0"/>
        <v>1</v>
      </c>
      <c r="F38" s="2"/>
      <c r="G38" s="1" t="s">
        <v>48</v>
      </c>
      <c r="H38" s="19"/>
    </row>
    <row r="39" spans="1:8" ht="16.5" customHeight="1">
      <c r="A39" s="16">
        <v>35</v>
      </c>
      <c r="B39" s="10" t="s">
        <v>50</v>
      </c>
      <c r="C39" s="1">
        <v>1</v>
      </c>
      <c r="D39" s="1"/>
      <c r="E39" s="10">
        <f t="shared" si="0"/>
        <v>1</v>
      </c>
      <c r="F39" s="1"/>
      <c r="G39" s="1"/>
      <c r="H39" s="19" t="s">
        <v>63</v>
      </c>
    </row>
    <row r="40" spans="1:8" ht="16.5" customHeight="1">
      <c r="A40" s="16">
        <v>36</v>
      </c>
      <c r="B40" s="10" t="s">
        <v>59</v>
      </c>
      <c r="C40" s="1">
        <v>1</v>
      </c>
      <c r="D40" s="1"/>
      <c r="E40" s="10">
        <f t="shared" si="0"/>
        <v>1</v>
      </c>
      <c r="F40" s="1"/>
      <c r="G40" s="1"/>
      <c r="H40" s="17" t="s">
        <v>49</v>
      </c>
    </row>
    <row r="41" spans="1:8" ht="16.5" customHeight="1">
      <c r="A41" s="16">
        <v>37</v>
      </c>
      <c r="B41" s="10" t="s">
        <v>57</v>
      </c>
      <c r="C41" s="1">
        <v>1</v>
      </c>
      <c r="D41" s="1"/>
      <c r="E41" s="10">
        <f t="shared" si="0"/>
        <v>1</v>
      </c>
      <c r="F41" s="1"/>
      <c r="G41" s="1"/>
      <c r="H41" s="17" t="s">
        <v>49</v>
      </c>
    </row>
    <row r="42" spans="1:8" ht="16.5" customHeight="1">
      <c r="A42" s="16">
        <v>38</v>
      </c>
      <c r="B42" s="10" t="s">
        <v>19</v>
      </c>
      <c r="C42" s="1"/>
      <c r="D42" s="1">
        <v>1</v>
      </c>
      <c r="E42" s="10">
        <f t="shared" si="0"/>
        <v>1</v>
      </c>
      <c r="F42" s="1">
        <v>1</v>
      </c>
      <c r="G42" s="1" t="s">
        <v>74</v>
      </c>
      <c r="H42" s="19"/>
    </row>
    <row r="43" spans="1:8" ht="16.5" customHeight="1" thickBot="1">
      <c r="A43" s="20">
        <v>39</v>
      </c>
      <c r="B43" s="21" t="s">
        <v>25</v>
      </c>
      <c r="C43" s="22"/>
      <c r="D43" s="23">
        <v>1</v>
      </c>
      <c r="E43" s="21">
        <f t="shared" si="0"/>
        <v>1</v>
      </c>
      <c r="F43" s="23">
        <v>5</v>
      </c>
      <c r="G43" s="23" t="s">
        <v>26</v>
      </c>
      <c r="H43" s="24"/>
    </row>
    <row r="44" spans="1:8" s="9" customFormat="1" ht="15.75">
      <c r="A44" s="4"/>
      <c r="B44" s="4" t="s">
        <v>46</v>
      </c>
      <c r="C44" s="5">
        <f>SUM(C5:C43)</f>
        <v>1284</v>
      </c>
      <c r="D44" s="5">
        <f>SUM(D5:D43)</f>
        <v>1666</v>
      </c>
      <c r="E44" s="6">
        <f t="shared" ref="E44" si="1">C44+D44</f>
        <v>2950</v>
      </c>
      <c r="F44" s="5">
        <f>SUM(F5:F43)</f>
        <v>416</v>
      </c>
      <c r="G44" s="4"/>
      <c r="H44" s="5"/>
    </row>
    <row r="45" spans="1:8" ht="22.5" customHeight="1">
      <c r="A45" s="28"/>
      <c r="B45" s="28"/>
      <c r="C45" s="25"/>
      <c r="D45" s="26"/>
      <c r="E45" s="26"/>
      <c r="F45" s="26"/>
      <c r="G45" s="26"/>
      <c r="H45" s="25"/>
    </row>
  </sheetData>
  <sortState ref="B3:H41">
    <sortCondition descending="1" ref="E3:E41"/>
  </sortState>
  <mergeCells count="3">
    <mergeCell ref="A2:H2"/>
    <mergeCell ref="A45:B45"/>
    <mergeCell ref="A1:H1"/>
  </mergeCells>
  <printOptions horizontalCentered="1"/>
  <pageMargins left="0.51181102362204722" right="0.51181102362204722" top="0.74803149606299213" bottom="0.35433070866141736" header="0.31496062992125984" footer="0.11811023622047245"/>
  <pageSetup scale="8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rightToLeft="1"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MRT www.Win2Farsi.com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MRT</dc:creator>
  <cp:lastModifiedBy>Ali Heydari</cp:lastModifiedBy>
  <cp:lastPrinted>2015-10-05T11:47:38Z</cp:lastPrinted>
  <dcterms:created xsi:type="dcterms:W3CDTF">2015-10-04T13:13:24Z</dcterms:created>
  <dcterms:modified xsi:type="dcterms:W3CDTF">2015-10-05T14:45:47Z</dcterms:modified>
</cp:coreProperties>
</file>